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365" activeTab="0"/>
  </bookViews>
  <sheets>
    <sheet name="Ниже 35 кВ" sheetId="1" r:id="rId1"/>
  </sheets>
  <definedNames>
    <definedName name="_xlnm.Print_Area" localSheetId="0">'Ниже 35 кВ'!$A$1:$F$17</definedName>
  </definedNames>
  <calcPr fullCalcOnLoad="1"/>
</workbook>
</file>

<file path=xl/sharedStrings.xml><?xml version="1.0" encoding="utf-8"?>
<sst xmlns="http://schemas.openxmlformats.org/spreadsheetml/2006/main" count="33" uniqueCount="22">
  <si>
    <t>№ п/п</t>
  </si>
  <si>
    <t>Наименование присоединения</t>
  </si>
  <si>
    <t>10</t>
  </si>
  <si>
    <t>Уровни напряжения (кВ)</t>
  </si>
  <si>
    <t>ВЛ-10 кВ ф.28-53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</si>
  <si>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</si>
  <si>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</si>
  <si>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</si>
  <si>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ф.22-5</t>
  </si>
  <si>
    <t>ВЛ-10 кВ ф.28-20</t>
  </si>
  <si>
    <t>ВЛ-10 кВ ф.28-42</t>
  </si>
  <si>
    <t>ВЛ-10 кВ ф.22-7</t>
  </si>
  <si>
    <t>ВЛ-10 кВ ф.6-03 от оп. № 30</t>
  </si>
  <si>
    <t>6</t>
  </si>
  <si>
    <t>Нижние контакты выключателя 6 кВ в яч.6 ф. 90-6 ПС 110/35/6 кВ № 90 "Западная-2" в сторону отходящей КЛ 6 кВ ф.90-6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</si>
  <si>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</si>
  <si>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</si>
  <si>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</si>
  <si>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</si>
  <si>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</si>
  <si>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Присоединение на опоре № 198 к ВЛ-10 кВ ф.140-10</t>
  </si>
  <si>
    <r>
      <t>Сведения о величине резервируемой максимальной мощности по электрическим сетям                           ООО ЭСК "Энергия" 
по состоянию на 1</t>
    </r>
    <r>
      <rPr>
        <b/>
        <sz val="14"/>
        <color indexed="8"/>
        <rFont val="Times New Roman"/>
        <family val="1"/>
      </rPr>
      <t xml:space="preserve"> квартал 2023г.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</si>
</sst>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#,##0.000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174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174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174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7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8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" fillId="0" borderId="19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vertical="center" wrapText="1"/>
      <protection locked="0"/>
    </xf>
    <xf numFmtId="0" fontId="3" fillId="0" borderId="22" xfId="56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 2" xfId="52"/>
    <cellStyle name="Обычный 2 2" xfId="53"/>
    <cellStyle name="Обычный 3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6.8515625" style="7" customWidth="1"/>
    <col min="2" max="2" width="47.28125" style="3" customWidth="1"/>
    <col min="3" max="5" width="15.140625" style="4" customWidth="1"/>
    <col min="6" max="6" width="15.7109375" style="4" customWidth="1"/>
    <col min="7" max="8" width="9.140625" style="1" customWidth="1"/>
    <col min="10" max="12" width="9.140625" style="1" customWidth="1"/>
    <col min="14" max="16384" width="9.140625" style="1" customWidth="1"/>
  </cols>
  <sheetData>
    <row r="1" spans="1:6" ht="79.5" customHeight="1" thickBot="1">
      <c r="A1" s="31" t="s">
        <v>21</v>
      </c>
      <c r="B1" s="31"/>
      <c r="C1" s="31"/>
      <c r="D1" s="31"/>
      <c r="E1" s="31"/>
      <c r="F1" s="31"/>
    </row>
    <row r="2" spans="1:6" s="2" customFormat="1" ht="53.25" customHeight="1">
      <c r="A2" s="32" t="s">
        <v>0</v>
      </c>
      <c r="B2" s="34" t="s">
        <v>1</v>
      </c>
      <c r="C2" s="34" t="s">
        <v>3</v>
      </c>
      <c r="D2" s="34" t="s">
        <v>5</v>
      </c>
      <c r="E2" s="34" t="s">
        <v>6</v>
      </c>
      <c r="F2" s="25" t="s">
        <v>7</v>
      </c>
    </row>
    <row r="3" spans="1:6" s="2" customFormat="1" ht="11.25" customHeight="1" thickBot="1">
      <c r="A3" s="33"/>
      <c r="B3" s="35"/>
      <c r="C3" s="35"/>
      <c r="D3" s="35"/>
      <c r="E3" s="35"/>
      <c r="F3" s="26"/>
    </row>
    <row r="4" spans="1:6" s="2" customFormat="1" ht="12.75" customHeight="1" thickBot="1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</row>
    <row r="5" spans="1:13" ht="15.75">
      <c r="A5" s="17">
        <v>1</v>
      </c>
      <c r="B5" s="18" t="s">
        <v>4</v>
      </c>
      <c r="C5" s="19" t="s">
        <v>2</v>
      </c>
      <c r="D5" s="23">
        <v>0.56</v>
      </c>
      <c r="E5" s="23">
        <v>0.336</v>
      </c>
      <c r="F5" s="16">
        <f aca="true" t="shared" si="0" ref="F5:F10">D5-E5</f>
        <v>0.22400000000000003</v>
      </c>
      <c r="G5" s="6"/>
      <c r="I5" s="1"/>
      <c r="J5"/>
      <c r="M5" s="1"/>
    </row>
    <row r="6" spans="1:13" ht="15.75">
      <c r="A6" s="11">
        <v>2</v>
      </c>
      <c r="B6" s="8" t="s">
        <v>8</v>
      </c>
      <c r="C6" s="5" t="s">
        <v>2</v>
      </c>
      <c r="D6" s="24">
        <v>0.749</v>
      </c>
      <c r="E6" s="24">
        <v>0.336</v>
      </c>
      <c r="F6" s="12">
        <f t="shared" si="0"/>
        <v>0.413</v>
      </c>
      <c r="H6" s="6"/>
      <c r="I6" s="1"/>
      <c r="J6"/>
      <c r="M6" s="1"/>
    </row>
    <row r="7" spans="1:13" ht="15.75">
      <c r="A7" s="11">
        <v>3</v>
      </c>
      <c r="B7" s="8" t="s">
        <v>9</v>
      </c>
      <c r="C7" s="5" t="s">
        <v>2</v>
      </c>
      <c r="D7" s="24">
        <v>1.675</v>
      </c>
      <c r="E7" s="24">
        <v>1.08</v>
      </c>
      <c r="F7" s="12">
        <f t="shared" si="0"/>
        <v>0.595</v>
      </c>
      <c r="I7" s="1"/>
      <c r="J7"/>
      <c r="M7" s="1"/>
    </row>
    <row r="8" spans="1:10" s="9" customFormat="1" ht="15.75">
      <c r="A8" s="17">
        <v>4</v>
      </c>
      <c r="B8" s="8" t="s">
        <v>10</v>
      </c>
      <c r="C8" s="5" t="s">
        <v>2</v>
      </c>
      <c r="D8" s="24">
        <v>1.675</v>
      </c>
      <c r="E8" s="24">
        <v>1.08</v>
      </c>
      <c r="F8" s="12">
        <f t="shared" si="0"/>
        <v>0.595</v>
      </c>
      <c r="J8" s="10"/>
    </row>
    <row r="9" spans="1:13" ht="15.75">
      <c r="A9" s="11">
        <v>5</v>
      </c>
      <c r="B9" s="8" t="s">
        <v>11</v>
      </c>
      <c r="C9" s="5" t="s">
        <v>2</v>
      </c>
      <c r="D9" s="24">
        <v>0.75</v>
      </c>
      <c r="E9" s="24">
        <v>0.4632</v>
      </c>
      <c r="F9" s="12">
        <f t="shared" si="0"/>
        <v>0.2868</v>
      </c>
      <c r="I9" s="1"/>
      <c r="J9"/>
      <c r="M9" s="1"/>
    </row>
    <row r="10" spans="1:13" ht="15.75">
      <c r="A10" s="11">
        <v>6</v>
      </c>
      <c r="B10" s="8" t="s">
        <v>12</v>
      </c>
      <c r="C10" s="5" t="s">
        <v>2</v>
      </c>
      <c r="D10" s="24">
        <v>2.08</v>
      </c>
      <c r="E10" s="24">
        <v>2.73</v>
      </c>
      <c r="F10" s="12">
        <f t="shared" si="0"/>
        <v>-0.6499999999999999</v>
      </c>
      <c r="I10" s="1"/>
      <c r="J10"/>
      <c r="M10" s="1"/>
    </row>
    <row r="11" spans="1:13" ht="31.5">
      <c r="A11" s="17">
        <v>7</v>
      </c>
      <c r="B11" s="8" t="s">
        <v>20</v>
      </c>
      <c r="C11" s="5" t="s">
        <v>2</v>
      </c>
      <c r="D11" s="24">
        <v>0.715</v>
      </c>
      <c r="E11" s="24">
        <v>0.9540000000000002</v>
      </c>
      <c r="F11" s="12">
        <f>D11-E11</f>
        <v>-0.2390000000000002</v>
      </c>
      <c r="I11" s="1"/>
      <c r="J11"/>
      <c r="M11" s="1"/>
    </row>
    <row r="12" spans="1:13" ht="47.25">
      <c r="A12" s="11">
        <v>8</v>
      </c>
      <c r="B12" s="8" t="s">
        <v>14</v>
      </c>
      <c r="C12" s="5" t="s">
        <v>13</v>
      </c>
      <c r="D12" s="27">
        <v>10.62</v>
      </c>
      <c r="E12" s="24">
        <v>0.612</v>
      </c>
      <c r="F12" s="28">
        <f>D12-SUM(E12:E17)</f>
        <v>6.983999999999999</v>
      </c>
      <c r="I12" s="1"/>
      <c r="J12"/>
      <c r="M12" s="1"/>
    </row>
    <row r="13" spans="1:13" ht="47.25">
      <c r="A13" s="11">
        <v>9</v>
      </c>
      <c r="B13" s="8" t="s">
        <v>15</v>
      </c>
      <c r="C13" s="5" t="s">
        <v>13</v>
      </c>
      <c r="D13" s="27"/>
      <c r="E13" s="24">
        <v>0.6384</v>
      </c>
      <c r="F13" s="29"/>
      <c r="I13" s="1"/>
      <c r="J13"/>
      <c r="M13" s="1"/>
    </row>
    <row r="14" spans="1:13" ht="47.25">
      <c r="A14" s="17">
        <v>10</v>
      </c>
      <c r="B14" s="8" t="s">
        <v>16</v>
      </c>
      <c r="C14" s="5" t="s">
        <v>13</v>
      </c>
      <c r="D14" s="27"/>
      <c r="E14" s="24">
        <v>0.624</v>
      </c>
      <c r="F14" s="29"/>
      <c r="I14" s="1"/>
      <c r="J14"/>
      <c r="M14" s="1"/>
    </row>
    <row r="15" spans="1:13" ht="47.25">
      <c r="A15" s="11">
        <v>11</v>
      </c>
      <c r="B15" s="8" t="s">
        <v>17</v>
      </c>
      <c r="C15" s="5" t="s">
        <v>13</v>
      </c>
      <c r="D15" s="27"/>
      <c r="E15" s="24">
        <v>0.54</v>
      </c>
      <c r="F15" s="29"/>
      <c r="I15" s="1"/>
      <c r="J15"/>
      <c r="M15" s="1"/>
    </row>
    <row r="16" spans="1:13" ht="47.25">
      <c r="A16" s="11">
        <v>12</v>
      </c>
      <c r="B16" s="8" t="s">
        <v>18</v>
      </c>
      <c r="C16" s="5" t="s">
        <v>13</v>
      </c>
      <c r="D16" s="27"/>
      <c r="E16" s="24">
        <v>0.57</v>
      </c>
      <c r="F16" s="29"/>
      <c r="H16" s="6"/>
      <c r="I16" s="1"/>
      <c r="J16"/>
      <c r="M16" s="1"/>
    </row>
    <row r="17" spans="1:13" ht="47.25">
      <c r="A17" s="17">
        <v>13</v>
      </c>
      <c r="B17" s="8" t="s">
        <v>19</v>
      </c>
      <c r="C17" s="5" t="s">
        <v>13</v>
      </c>
      <c r="D17" s="27"/>
      <c r="E17" s="24">
        <v>0.6516000000000001</v>
      </c>
      <c r="F17" s="30"/>
      <c r="H17" s="6"/>
      <c r="I17" s="1"/>
      <c r="J17"/>
      <c r="M17" s="1"/>
    </row>
    <row r="19" spans="2:6" ht="15.75">
      <c r="B19" s="14"/>
      <c r="C19" s="15"/>
      <c r="D19" s="15"/>
      <c r="E19" s="1"/>
      <c r="F19" s="15"/>
    </row>
    <row r="21" ht="15.75">
      <c r="A21" s="13"/>
    </row>
  </sheetData>
  <sheetProtection/>
  <mergeCells count="9">
    <mergeCell ref="F2:F3"/>
    <mergeCell ref="D12:D17"/>
    <mergeCell ref="F12:F17"/>
    <mergeCell ref="A1:F1"/>
    <mergeCell ref="A2:A3"/>
    <mergeCell ref="B2:B3"/>
    <mergeCell ref="C2:C3"/>
    <mergeCell ref="D2:D3"/>
    <mergeCell ref="E2:E3"/>
  </mergeCells>
  <conditionalFormatting sqref="F6:F11">
    <cfRule type="expression" priority="28" dxfId="0" stopIfTrue="1">
      <formula>#REF!="Н"</formula>
    </cfRule>
  </conditionalFormatting>
  <conditionalFormatting sqref="F12 F5:F10">
    <cfRule type="expression" priority="30" dxfId="0" stopIfTrue="1">
      <formula>#REF!="Н"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6" max="65535" man="1"/>
  </colBreaks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Anton</cp:lastModifiedBy>
  <cp:lastPrinted>2022-04-06T03:37:53Z</cp:lastPrinted>
  <dcterms:created xsi:type="dcterms:W3CDTF">2009-12-26T06:59:08Z</dcterms:created>
  <dcterms:modified xsi:type="dcterms:W3CDTF">2023-04-05T09:24:56Z</dcterms:modified>
  <cp:category/>
  <cp:version/>
  <cp:contentType/>
  <cp:contentStatus/>
</cp:coreProperties>
</file>