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6E7CEE48-FBBF-4C96-8D52-DFBBE20C3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пл" sheetId="7" r:id="rId1"/>
  </sheets>
  <definedNames>
    <definedName name="_xlnm.Print_Area" localSheetId="0">'2023пл'!$A$1:$H$12</definedName>
  </definedNames>
  <calcPr calcId="191029"/>
</workbook>
</file>

<file path=xl/calcChain.xml><?xml version="1.0" encoding="utf-8"?>
<calcChain xmlns="http://schemas.openxmlformats.org/spreadsheetml/2006/main">
  <c r="E9" i="7" l="1"/>
  <c r="D10" i="7"/>
  <c r="H9" i="7"/>
  <c r="G9" i="7"/>
  <c r="F9" i="7"/>
  <c r="D8" i="7"/>
  <c r="D11" i="7" l="1"/>
  <c r="D9" i="7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<sst xmlns="http://schemas.openxmlformats.org/spreadsheetml/2006/main" count="25" uniqueCount="23">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</sst>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90" zoomScaleNormal="90" zoomScaleSheetLayoutView="90" workbookViewId="0">
      <selection activeCell="E8" sqref="E8:H10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21</v>
      </c>
    </row>
    <row r="3" spans="1:9" ht="93.75" customHeight="1" x14ac:dyDescent="0.3">
      <c r="A3" s="17" t="s">
        <v>22</v>
      </c>
      <c r="B3" s="18"/>
      <c r="C3" s="18"/>
      <c r="D3" s="18"/>
      <c r="E3" s="18"/>
      <c r="F3" s="18"/>
      <c r="G3" s="18"/>
      <c r="H3" s="18"/>
    </row>
    <row r="5" spans="1:9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9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9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4">
        <f>E8+F8+G8+H8</f>
        <v>92.82046299999999</v>
      </c>
      <c r="E8" s="14">
        <v>30.580155670509257</v>
      </c>
      <c r="F8" s="14">
        <v>8.7268999278210444</v>
      </c>
      <c r="G8" s="14">
        <v>53.109530035162116</v>
      </c>
      <c r="H8" s="14">
        <v>0.403877366507571</v>
      </c>
    </row>
    <row r="9" spans="1:9" x14ac:dyDescent="0.3">
      <c r="A9" s="9" t="s">
        <v>14</v>
      </c>
      <c r="B9" s="10" t="s">
        <v>15</v>
      </c>
      <c r="C9" s="11" t="s">
        <v>13</v>
      </c>
      <c r="D9" s="14">
        <f>E9+F9+G9+H9</f>
        <v>83.204263033199979</v>
      </c>
      <c r="E9" s="13">
        <f>E8-E10</f>
        <v>27.412051543044498</v>
      </c>
      <c r="F9" s="13">
        <f t="shared" ref="F9:H9" si="0">F8-F10</f>
        <v>7.8227930952987839</v>
      </c>
      <c r="G9" s="13">
        <f t="shared" si="0"/>
        <v>47.607382723519322</v>
      </c>
      <c r="H9" s="13">
        <f t="shared" si="0"/>
        <v>0.36203567133738662</v>
      </c>
      <c r="I9" s="15"/>
    </row>
    <row r="10" spans="1:9" x14ac:dyDescent="0.3">
      <c r="A10" s="9" t="s">
        <v>16</v>
      </c>
      <c r="B10" s="10" t="s">
        <v>19</v>
      </c>
      <c r="C10" s="11" t="s">
        <v>13</v>
      </c>
      <c r="D10" s="14">
        <f>E10+F10+G10+H10</f>
        <v>9.6161999667999982</v>
      </c>
      <c r="E10" s="14">
        <v>3.1681041274647588</v>
      </c>
      <c r="F10" s="14">
        <v>0.90410683252226021</v>
      </c>
      <c r="G10" s="14">
        <v>5.502147311642795</v>
      </c>
      <c r="H10" s="14">
        <v>4.1841695170184358E-2</v>
      </c>
      <c r="I10" s="14"/>
    </row>
    <row r="11" spans="1:9" ht="31.5" x14ac:dyDescent="0.3">
      <c r="A11" s="9" t="s">
        <v>17</v>
      </c>
      <c r="B11" s="10" t="s">
        <v>20</v>
      </c>
      <c r="C11" s="11" t="s">
        <v>18</v>
      </c>
      <c r="D11" s="16">
        <f>D10/D8</f>
        <v>0.1036</v>
      </c>
      <c r="E11" s="16"/>
      <c r="F11" s="16"/>
      <c r="G11" s="16"/>
      <c r="H11" s="16"/>
    </row>
    <row r="13" spans="1:9" x14ac:dyDescent="0.3">
      <c r="A13" s="12"/>
    </row>
    <row r="14" spans="1:9" x14ac:dyDescent="0.3">
      <c r="D14" s="15"/>
    </row>
    <row r="15" spans="1:9" x14ac:dyDescent="0.3">
      <c r="D15" s="15"/>
    </row>
    <row r="16" spans="1:9" x14ac:dyDescent="0.3">
      <c r="E16" s="15"/>
      <c r="F16" s="15"/>
      <c r="G16" s="15"/>
      <c r="H16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2023пл</vt:lpstr>
      <vt:lpstr>'2023пл'!Область_печати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2023-02-16T09:16:51Z</dcterms:modified>
</cp:coreProperties>
</file>