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FB9C59B5-9362-4349-9257-E3A62742AFF5}" xr6:coauthVersionLast="47" xr6:coauthVersionMax="47" xr10:uidLastSave="{00000000-0000-0000-0000-000000000000}"/>
  <bookViews>
    <workbookView xWindow="-120" yWindow="-120" windowWidth="29040" windowHeight="15840" tabRatio="672" activeTab="1" xr2:uid="{00000000-000D-0000-FFFF-FFFF00000000}"/>
  </bookViews>
  <sheets>
    <sheet name="январь" sheetId="31" r:id="rId1"/>
    <sheet name="февраль" sheetId="32" r:id="rId2"/>
  </sheets>
  <definedNames>
    <definedName name="_xlnm.Print_Area" localSheetId="1">февраль!$A$1:$H$26</definedName>
    <definedName name="_xlnm.Print_Area" localSheetId="0">январь!$A$1:$H$26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2" l="1"/>
  <c r="C8" i="32"/>
  <c r="F7" i="32"/>
  <c r="C7" i="32"/>
  <c r="F8" i="31"/>
  <c r="C8" i="31"/>
  <c r="F7" i="31"/>
  <c r="C7" i="31"/>
</calcChain>
</file>

<file path=xl/sharedStrings.xml><?xml version="1.0" encoding="utf-8"?>
<sst xmlns="http://schemas.openxmlformats.org/spreadsheetml/2006/main" count="60" uniqueCount="22">
  <si>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</si>
  <si>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</si>
  <si>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</si>
  <si>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</si>
  <si>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</si>
  <si>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</si>
  <si>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</si>
  <si>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</si>
  <si>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</si>
  <si>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</si>
  <si>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</si>
  <si>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</si>
  <si>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</si>
  <si>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</si>
  <si>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</si>
  <si>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</si>
  <si>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</si>
  <si>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</si>
  <si>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</si>
  <si>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</si>
  <si>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 2022 года</t>
  </si>
  <si>
    <t>ИНФОРМАЦИЯ
о поданных заявках на технологическое присоединение ООО ЭСК "Энергия"
за февраль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</si>
</sst>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</row>
    <row r="2" spans="1:13" ht="64.5" customHeight="1" x14ac:dyDescent="0.25">
      <c r="A2" s="11" t="s">
        <v>20</v>
      </c>
      <c r="B2" s="11"/>
      <c r="C2" s="11"/>
      <c r="D2" s="11"/>
      <c r="E2" s="11"/>
      <c r="F2" s="11"/>
      <c r="G2" s="11"/>
      <c r="H2" s="11"/>
    </row>
    <row r="3" spans="1:13" ht="30" customHeight="1" x14ac:dyDescent="0.25">
      <c r="A3" s="12" t="s">
        <v>2</v>
      </c>
      <c r="B3" s="12"/>
      <c r="C3" s="12" t="s">
        <v>16</v>
      </c>
      <c r="D3" s="12"/>
      <c r="E3" s="12"/>
      <c r="F3" s="12" t="s">
        <v>3</v>
      </c>
      <c r="G3" s="12"/>
      <c r="H3" s="12"/>
    </row>
    <row r="4" spans="1:13" ht="30" x14ac:dyDescent="0.25">
      <c r="A4" s="12"/>
      <c r="B4" s="12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10</f>
        <v>10</v>
      </c>
      <c r="D7" s="3"/>
      <c r="E7" s="3"/>
      <c r="F7" s="6">
        <f>150</f>
        <v>150</v>
      </c>
      <c r="G7" s="6"/>
      <c r="H7" s="3"/>
    </row>
    <row r="8" spans="1:13" x14ac:dyDescent="0.25">
      <c r="A8" s="7">
        <v>2</v>
      </c>
      <c r="B8" s="3" t="s">
        <v>8</v>
      </c>
      <c r="C8" s="3">
        <f>2</f>
        <v>2</v>
      </c>
      <c r="D8" s="3"/>
      <c r="E8" s="3"/>
      <c r="F8" s="6">
        <f>80</f>
        <v>80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7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7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7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7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3" t="s">
        <v>18</v>
      </c>
      <c r="B23" s="13"/>
      <c r="C23" s="13"/>
      <c r="D23" s="13"/>
      <c r="E23" s="13"/>
      <c r="F23" s="13"/>
      <c r="G23" s="13"/>
      <c r="H23" s="13"/>
      <c r="I23" s="5"/>
      <c r="J23" s="5"/>
      <c r="K23" s="5"/>
    </row>
    <row r="26" spans="1:11" x14ac:dyDescent="0.25">
      <c r="A26" s="9" t="s">
        <v>19</v>
      </c>
      <c r="B26" s="9"/>
      <c r="C26" s="9"/>
      <c r="D26" s="9"/>
      <c r="E26" s="9"/>
      <c r="F26" s="9"/>
      <c r="G26" s="9"/>
      <c r="H26" s="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6"/>
  <sheetViews>
    <sheetView tabSelected="1"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</row>
    <row r="2" spans="1:13" ht="64.5" customHeight="1" x14ac:dyDescent="0.25">
      <c r="A2" s="11" t="s">
        <v>21</v>
      </c>
      <c r="B2" s="11"/>
      <c r="C2" s="11"/>
      <c r="D2" s="11"/>
      <c r="E2" s="11"/>
      <c r="F2" s="11"/>
      <c r="G2" s="11"/>
      <c r="H2" s="11"/>
    </row>
    <row r="3" spans="1:13" ht="30" customHeight="1" x14ac:dyDescent="0.25">
      <c r="A3" s="12" t="s">
        <v>2</v>
      </c>
      <c r="B3" s="12"/>
      <c r="C3" s="12" t="s">
        <v>16</v>
      </c>
      <c r="D3" s="12"/>
      <c r="E3" s="12"/>
      <c r="F3" s="12" t="s">
        <v>3</v>
      </c>
      <c r="G3" s="12"/>
      <c r="H3" s="12"/>
    </row>
    <row r="4" spans="1:13" ht="30" x14ac:dyDescent="0.25">
      <c r="A4" s="12"/>
      <c r="B4" s="12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январь!C7+8</f>
        <v>18</v>
      </c>
      <c r="D7" s="3"/>
      <c r="E7" s="3"/>
      <c r="F7" s="6">
        <f>январь!F7+60.6</f>
        <v>210.6</v>
      </c>
      <c r="G7" s="6"/>
      <c r="H7" s="3"/>
    </row>
    <row r="8" spans="1:13" x14ac:dyDescent="0.25">
      <c r="A8" s="8">
        <v>2</v>
      </c>
      <c r="B8" s="3" t="s">
        <v>8</v>
      </c>
      <c r="C8" s="3">
        <f>январь!C8+2</f>
        <v>4</v>
      </c>
      <c r="D8" s="3"/>
      <c r="E8" s="3"/>
      <c r="F8" s="6">
        <f>январь!F8+85</f>
        <v>165</v>
      </c>
      <c r="G8" s="6"/>
      <c r="H8" s="3"/>
    </row>
    <row r="9" spans="1:13" x14ac:dyDescent="0.25">
      <c r="A9" s="3"/>
      <c r="B9" s="1" t="s">
        <v>6</v>
      </c>
      <c r="C9" s="3"/>
      <c r="D9" s="3"/>
      <c r="E9" s="3"/>
      <c r="F9" s="6"/>
      <c r="G9" s="6"/>
      <c r="H9" s="3"/>
    </row>
    <row r="10" spans="1:13" x14ac:dyDescent="0.25">
      <c r="A10" s="3"/>
      <c r="B10" s="2" t="s">
        <v>9</v>
      </c>
      <c r="C10" s="3"/>
      <c r="D10" s="3"/>
      <c r="E10" s="3"/>
      <c r="F10" s="6"/>
      <c r="G10" s="6"/>
      <c r="H10" s="3"/>
    </row>
    <row r="11" spans="1:13" x14ac:dyDescent="0.25">
      <c r="A11" s="8">
        <v>3</v>
      </c>
      <c r="B11" s="3" t="s">
        <v>10</v>
      </c>
      <c r="C11" s="3"/>
      <c r="D11" s="3"/>
      <c r="E11" s="3"/>
      <c r="F11" s="6"/>
      <c r="G11" s="6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17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8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7" spans="1:11" x14ac:dyDescent="0.25">
      <c r="A17" s="8">
        <v>5</v>
      </c>
      <c r="B17" s="3" t="s">
        <v>13</v>
      </c>
      <c r="C17" s="3"/>
      <c r="D17" s="3"/>
      <c r="E17" s="3"/>
      <c r="F17" s="3"/>
      <c r="G17" s="3"/>
      <c r="H17" s="3"/>
    </row>
    <row r="18" spans="1:11" x14ac:dyDescent="0.25">
      <c r="A18" s="3"/>
      <c r="B18" s="1" t="s">
        <v>6</v>
      </c>
      <c r="C18" s="3"/>
      <c r="D18" s="3"/>
      <c r="E18" s="3"/>
      <c r="F18" s="3"/>
      <c r="G18" s="3"/>
      <c r="H18" s="3"/>
    </row>
    <row r="19" spans="1:11" x14ac:dyDescent="0.25">
      <c r="A19" s="3"/>
      <c r="B19" s="1" t="s">
        <v>11</v>
      </c>
      <c r="C19" s="3"/>
      <c r="D19" s="3"/>
      <c r="E19" s="3"/>
      <c r="F19" s="3"/>
      <c r="G19" s="3"/>
      <c r="H19" s="3"/>
    </row>
    <row r="20" spans="1:11" x14ac:dyDescent="0.25">
      <c r="A20" s="8">
        <v>6</v>
      </c>
      <c r="B20" s="3" t="s">
        <v>14</v>
      </c>
      <c r="C20" s="3"/>
      <c r="D20" s="3"/>
      <c r="E20" s="3"/>
      <c r="F20" s="3"/>
      <c r="G20" s="3"/>
      <c r="H20" s="3"/>
    </row>
    <row r="23" spans="1:11" ht="147" customHeight="1" x14ac:dyDescent="0.25">
      <c r="A23" s="13" t="s">
        <v>18</v>
      </c>
      <c r="B23" s="13"/>
      <c r="C23" s="13"/>
      <c r="D23" s="13"/>
      <c r="E23" s="13"/>
      <c r="F23" s="13"/>
      <c r="G23" s="13"/>
      <c r="H23" s="13"/>
      <c r="I23" s="5"/>
      <c r="J23" s="5"/>
      <c r="K23" s="5"/>
    </row>
    <row r="26" spans="1:11" x14ac:dyDescent="0.25">
      <c r="A26" s="9" t="s">
        <v>19</v>
      </c>
      <c r="B26" s="9"/>
      <c r="C26" s="9"/>
      <c r="D26" s="9"/>
      <c r="E26" s="9"/>
      <c r="F26" s="9"/>
      <c r="G26" s="9"/>
      <c r="H26" s="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</vt:lpstr>
      <vt:lpstr>февраль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2022-03-04T08:12:23Z</dcterms:modified>
</cp:coreProperties>
</file>