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ентябрь" sheetId="2" r:id="rId1"/>
  </sheets>
  <calcPr calcId="144525"/>
</workbook>
</file>

<file path=xl/calcChain.xml><?xml version="1.0" encoding="utf-8"?>
<calcChain xmlns="http://schemas.openxmlformats.org/spreadsheetml/2006/main">
  <c r="G3" i="2" l="1"/>
  <c r="G17" i="2" l="1"/>
</calcChain>
</file>

<file path=xl/sharedStrings.xml><?xml version="1.0" encoding="utf-8"?>
<sst xmlns="http://schemas.openxmlformats.org/spreadsheetml/2006/main" count="38" uniqueCount="38">
  <si>
    <t>№ п/п</t>
  </si>
  <si>
    <t>Ф.И.О.</t>
  </si>
  <si>
    <t>Максимальная мощность, кВт</t>
  </si>
  <si>
    <t>Адрес</t>
  </si>
  <si>
    <t>Подано заявок</t>
  </si>
  <si>
    <t>Итого:</t>
  </si>
  <si>
    <t>Номер договора</t>
  </si>
  <si>
    <t>Оплата, руб.</t>
  </si>
  <si>
    <t>Точка присоединения, кВ</t>
  </si>
  <si>
    <t>Итого с начала года</t>
  </si>
  <si>
    <t>РЕЕСТР
договоров на технологическое присоединение
к электрическим сетям по ООО ЭСК "Энергия за сентябрь 2017 года</t>
  </si>
  <si>
    <t>Кузнецова Ольга Игоревна</t>
  </si>
  <si>
    <t>8-С/2017</t>
  </si>
  <si>
    <t>ул.Рассветная, д.8</t>
  </si>
  <si>
    <t>ООО "Стройтех-2002"</t>
  </si>
  <si>
    <t>7-С/2017</t>
  </si>
  <si>
    <t>НОВАЛЭНД, квартал 24 (д.№ 1, 2, 3, 4, 5, 6)</t>
  </si>
  <si>
    <t>Толстоброва Ольга Александровна</t>
  </si>
  <si>
    <t>30-Н/2017</t>
  </si>
  <si>
    <t>ул.Северная, 9</t>
  </si>
  <si>
    <t>ООО "ВТОРМЕТ"</t>
  </si>
  <si>
    <t>32-Н/2017</t>
  </si>
  <si>
    <t>мрн.Промышленный узел, вл.12А</t>
  </si>
  <si>
    <t>ООО "Адепт-Строй"</t>
  </si>
  <si>
    <t>45-К/2017</t>
  </si>
  <si>
    <t>ул.Ярыгинская набережная, д.41, пом.203</t>
  </si>
  <si>
    <t>Шилкина Татьяна Алексеевна</t>
  </si>
  <si>
    <t>49-Дз/2017</t>
  </si>
  <si>
    <t>пер.Заводской, 6-1</t>
  </si>
  <si>
    <t>Пашкевич Анатолий Викторович</t>
  </si>
  <si>
    <t>50-Дз/2017</t>
  </si>
  <si>
    <t>ул.Горького, д.95</t>
  </si>
  <si>
    <t>Перепейкина Наталья Геннадьевна</t>
  </si>
  <si>
    <t>ул.Рождественская, д.4</t>
  </si>
  <si>
    <t>Штарк Владимир Викторович</t>
  </si>
  <si>
    <t>ул.Луговая, 16</t>
  </si>
  <si>
    <t>51-Дз/2017</t>
  </si>
  <si>
    <t>52-Дз/2017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</si>
</sst>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/>
    </xf>
    <xf numFmtId="1" fontId="0" fillId="2" borderId="7" xfId="0" applyNumberForma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7" sqref="C7"/>
    </sheetView>
  </sheetViews>
  <sheetFormatPr defaultRowHeight="15" x14ac:dyDescent="0.25"/>
  <cols>
    <col min="1" max="1" width="5.140625" style="15" customWidth="1"/>
    <col min="2" max="2" width="32.7109375" style="15" customWidth="1"/>
    <col min="3" max="3" width="12.28515625" style="15" customWidth="1"/>
    <col min="4" max="4" width="16.28515625" style="15" customWidth="1"/>
    <col min="5" max="5" width="10.7109375" style="15" customWidth="1"/>
    <col min="6" max="6" width="15.85546875" style="15" customWidth="1"/>
    <col min="7" max="7" width="13.85546875" style="15" customWidth="1"/>
    <col min="8" max="16384" width="9.140625" style="15"/>
  </cols>
  <sheetData>
    <row r="1" spans="1:7" ht="70.5" customHeight="1" thickBot="1" x14ac:dyDescent="0.3">
      <c r="A1" s="25" t="s">
        <v>10</v>
      </c>
      <c r="B1" s="25"/>
      <c r="C1" s="25"/>
      <c r="D1" s="25"/>
      <c r="E1" s="25"/>
      <c r="F1" s="25"/>
      <c r="G1" s="25"/>
    </row>
    <row r="2" spans="1:7" ht="70.5" customHeight="1" x14ac:dyDescent="0.25">
      <c r="A2" s="1" t="s">
        <v>0</v>
      </c>
      <c r="B2" s="2" t="s">
        <v>1</v>
      </c>
      <c r="C2" s="2" t="s">
        <v>6</v>
      </c>
      <c r="D2" s="2" t="s">
        <v>3</v>
      </c>
      <c r="E2" s="2" t="s">
        <v>8</v>
      </c>
      <c r="F2" s="8" t="s">
        <v>2</v>
      </c>
      <c r="G2" s="3" t="s">
        <v>7</v>
      </c>
    </row>
    <row r="3" spans="1:7" ht="22.5" x14ac:dyDescent="0.25">
      <c r="A3" s="9">
        <v>1</v>
      </c>
      <c r="B3" s="11" t="s">
        <v>14</v>
      </c>
      <c r="C3" s="13" t="s">
        <v>15</v>
      </c>
      <c r="D3" s="7" t="s">
        <v>16</v>
      </c>
      <c r="E3" s="14">
        <v>0.4</v>
      </c>
      <c r="F3" s="14">
        <v>50</v>
      </c>
      <c r="G3" s="12">
        <f>220365-33615</f>
        <v>186750</v>
      </c>
    </row>
    <row r="4" spans="1:7" x14ac:dyDescent="0.25">
      <c r="A4" s="9">
        <v>2</v>
      </c>
      <c r="B4" s="11" t="s">
        <v>11</v>
      </c>
      <c r="C4" s="13" t="s">
        <v>12</v>
      </c>
      <c r="D4" s="7" t="s">
        <v>13</v>
      </c>
      <c r="E4" s="14">
        <v>0.4</v>
      </c>
      <c r="F4" s="14">
        <v>15</v>
      </c>
      <c r="G4" s="12">
        <v>550</v>
      </c>
    </row>
    <row r="5" spans="1:7" x14ac:dyDescent="0.25">
      <c r="A5" s="9">
        <v>3</v>
      </c>
      <c r="B5" s="26" t="s">
        <v>17</v>
      </c>
      <c r="C5" s="13" t="s">
        <v>18</v>
      </c>
      <c r="D5" s="7" t="s">
        <v>19</v>
      </c>
      <c r="E5" s="14">
        <v>0.4</v>
      </c>
      <c r="F5" s="14">
        <v>15</v>
      </c>
      <c r="G5" s="12">
        <v>550</v>
      </c>
    </row>
    <row r="6" spans="1:7" ht="22.5" x14ac:dyDescent="0.25">
      <c r="A6" s="9">
        <v>4</v>
      </c>
      <c r="B6" s="11" t="s">
        <v>20</v>
      </c>
      <c r="C6" s="13" t="s">
        <v>21</v>
      </c>
      <c r="D6" s="7" t="s">
        <v>22</v>
      </c>
      <c r="E6" s="14">
        <v>0.4</v>
      </c>
      <c r="F6" s="14">
        <v>15</v>
      </c>
      <c r="G6" s="12">
        <v>550</v>
      </c>
    </row>
    <row r="7" spans="1:7" ht="33.75" x14ac:dyDescent="0.25">
      <c r="A7" s="9">
        <v>5</v>
      </c>
      <c r="B7" s="11" t="s">
        <v>23</v>
      </c>
      <c r="C7" s="13" t="s">
        <v>24</v>
      </c>
      <c r="D7" s="10" t="s">
        <v>25</v>
      </c>
      <c r="E7" s="7">
        <v>0.4</v>
      </c>
      <c r="F7" s="11">
        <v>10</v>
      </c>
      <c r="G7" s="12">
        <v>550</v>
      </c>
    </row>
    <row r="8" spans="1:7" x14ac:dyDescent="0.25">
      <c r="A8" s="9">
        <v>6</v>
      </c>
      <c r="B8" s="26" t="s">
        <v>26</v>
      </c>
      <c r="C8" s="13" t="s">
        <v>27</v>
      </c>
      <c r="D8" s="7" t="s">
        <v>28</v>
      </c>
      <c r="E8" s="14">
        <v>0.4</v>
      </c>
      <c r="F8" s="14">
        <v>15</v>
      </c>
      <c r="G8" s="12">
        <v>550</v>
      </c>
    </row>
    <row r="9" spans="1:7" x14ac:dyDescent="0.25">
      <c r="A9" s="9">
        <v>7</v>
      </c>
      <c r="B9" s="26" t="s">
        <v>29</v>
      </c>
      <c r="C9" s="13" t="s">
        <v>30</v>
      </c>
      <c r="D9" s="7" t="s">
        <v>31</v>
      </c>
      <c r="E9" s="14">
        <v>0.4</v>
      </c>
      <c r="F9" s="14">
        <v>15</v>
      </c>
      <c r="G9" s="12">
        <v>550</v>
      </c>
    </row>
    <row r="10" spans="1:7" ht="22.5" x14ac:dyDescent="0.25">
      <c r="A10" s="9">
        <v>8</v>
      </c>
      <c r="B10" s="26" t="s">
        <v>32</v>
      </c>
      <c r="C10" s="13" t="s">
        <v>36</v>
      </c>
      <c r="D10" s="7" t="s">
        <v>33</v>
      </c>
      <c r="E10" s="14">
        <v>0.4</v>
      </c>
      <c r="F10" s="14">
        <v>15</v>
      </c>
      <c r="G10" s="12">
        <v>550</v>
      </c>
    </row>
    <row r="11" spans="1:7" x14ac:dyDescent="0.25">
      <c r="A11" s="9">
        <v>9</v>
      </c>
      <c r="B11" s="26" t="s">
        <v>34</v>
      </c>
      <c r="C11" s="13" t="s">
        <v>37</v>
      </c>
      <c r="D11" s="7" t="s">
        <v>35</v>
      </c>
      <c r="E11" s="14">
        <v>0.4</v>
      </c>
      <c r="F11" s="14">
        <v>15</v>
      </c>
      <c r="G11" s="12">
        <v>550</v>
      </c>
    </row>
    <row r="12" spans="1:7" ht="15.75" x14ac:dyDescent="0.25">
      <c r="A12" s="9"/>
      <c r="B12" s="11"/>
      <c r="C12" s="6"/>
      <c r="D12" s="7"/>
      <c r="E12" s="7"/>
      <c r="F12" s="11"/>
      <c r="G12" s="12"/>
    </row>
    <row r="13" spans="1:7" ht="15.75" x14ac:dyDescent="0.25">
      <c r="A13" s="9"/>
      <c r="B13" s="11"/>
      <c r="C13" s="6"/>
      <c r="D13" s="7"/>
      <c r="E13" s="7"/>
      <c r="F13" s="11"/>
      <c r="G13" s="12"/>
    </row>
    <row r="14" spans="1:7" ht="15.75" x14ac:dyDescent="0.25">
      <c r="A14" s="9"/>
      <c r="B14" s="14"/>
      <c r="C14" s="6"/>
      <c r="D14" s="7"/>
      <c r="E14" s="16"/>
      <c r="F14" s="16"/>
      <c r="G14" s="12"/>
    </row>
    <row r="15" spans="1:7" ht="15.75" x14ac:dyDescent="0.25">
      <c r="A15" s="9"/>
      <c r="B15" s="17"/>
      <c r="C15" s="6"/>
      <c r="D15" s="7"/>
      <c r="E15" s="16"/>
      <c r="F15" s="16"/>
      <c r="G15" s="12"/>
    </row>
    <row r="16" spans="1:7" ht="16.5" thickBot="1" x14ac:dyDescent="0.3">
      <c r="A16" s="18"/>
      <c r="B16" s="5"/>
      <c r="C16" s="4"/>
      <c r="D16" s="5"/>
      <c r="E16" s="5"/>
      <c r="F16" s="19"/>
      <c r="G16" s="20"/>
    </row>
    <row r="17" spans="1:7" ht="16.5" thickBot="1" x14ac:dyDescent="0.3">
      <c r="A17" s="21"/>
      <c r="B17" s="22" t="s">
        <v>5</v>
      </c>
      <c r="C17" s="23"/>
      <c r="D17" s="23"/>
      <c r="E17" s="23"/>
      <c r="F17" s="23"/>
      <c r="G17" s="24">
        <f>SUM(G3:G16)</f>
        <v>191150</v>
      </c>
    </row>
    <row r="20" spans="1:7" x14ac:dyDescent="0.25">
      <c r="B20" s="15" t="s">
        <v>4</v>
      </c>
      <c r="C20" s="15">
        <v>6</v>
      </c>
    </row>
    <row r="22" spans="1:7" x14ac:dyDescent="0.25">
      <c r="B22" s="15" t="s">
        <v>9</v>
      </c>
      <c r="C22" s="15">
        <v>170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2017-10-04T04:09:47Z</dcterms:modified>
</cp:coreProperties>
</file>