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0490" windowHeight="6930"/>
  </bookViews>
  <sheets>
    <sheet name="Договора" sheetId="1" r:id="rId1"/>
  </sheets>
  <calcPr calcId="162913"/>
</workbook>
</file>

<file path=xl/calcChain.xml><?xml version="1.0" encoding="utf-8"?>
<calcChain xmlns="http://schemas.openxmlformats.org/spreadsheetml/2006/main">
  <c r="G36" i="1" l="1"/>
  <c r="A4" i="1" l="1"/>
  <c r="A5" i="1" s="1"/>
  <c r="A6" i="1" s="1"/>
  <c r="A7" i="1" s="1"/>
  <c r="A8" i="1" s="1"/>
  <c r="A9" i="1" s="1"/>
  <c r="F36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l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<sst xmlns="http://schemas.openxmlformats.org/spreadsheetml/2006/main" count="117" uniqueCount="105">
  <si>
    <t>№ п/п</t>
  </si>
  <si>
    <t>Ф.И.О.</t>
  </si>
  <si>
    <t>Максимальная мощность, кВт</t>
  </si>
  <si>
    <t>Адрес</t>
  </si>
  <si>
    <t>Ананьев Юрий Анатольевич</t>
  </si>
  <si>
    <t>1-Н/2017</t>
  </si>
  <si>
    <t>Егорова Татьяна Викторовна</t>
  </si>
  <si>
    <t>1-ДЗ/2017</t>
  </si>
  <si>
    <t>Акимов Вадим Владиморович</t>
  </si>
  <si>
    <t>2-ДЗ/2017</t>
  </si>
  <si>
    <t>Бахарева Елена Валентиновна</t>
  </si>
  <si>
    <t>3-ДЗ/2017</t>
  </si>
  <si>
    <t>Дмитриева Любовь Николаевна</t>
  </si>
  <si>
    <t>4-ДЗ/2017</t>
  </si>
  <si>
    <t>Остроухова Анна Геннадьевна</t>
  </si>
  <si>
    <t>7-ДЗ/2017</t>
  </si>
  <si>
    <t>Ковалевич Наталья Александровна</t>
  </si>
  <si>
    <t>10-ДЗ/2017</t>
  </si>
  <si>
    <t>Стефанюк Виктор Анатольевич</t>
  </si>
  <si>
    <t>11-ДЗ/2017</t>
  </si>
  <si>
    <t>Кучерюк Олег Викторович</t>
  </si>
  <si>
    <t>12-ДЗ/2017</t>
  </si>
  <si>
    <t>Кривцов Александр александрович</t>
  </si>
  <si>
    <t>13-ДЗ/2017</t>
  </si>
  <si>
    <t>Девинова Альбина Карловна</t>
  </si>
  <si>
    <t>14-ДЗ/2017</t>
  </si>
  <si>
    <t>Зеленкова юлия александровна</t>
  </si>
  <si>
    <t>15-ДЗ/2017</t>
  </si>
  <si>
    <t>Мерзляков Максим Юрьевич</t>
  </si>
  <si>
    <t>17-ДЗ/2017</t>
  </si>
  <si>
    <t>Батурлина Татьяна Викторовна</t>
  </si>
  <si>
    <t>81-ДЗ/2017</t>
  </si>
  <si>
    <t>Нехорошев Дмитрий Владимирович</t>
  </si>
  <si>
    <t>20-ДЗ/2017</t>
  </si>
  <si>
    <t>НЕТ</t>
  </si>
  <si>
    <t>Пшеничников Владимир Владимирович</t>
  </si>
  <si>
    <t>22-ДЗ/2017</t>
  </si>
  <si>
    <t>Селявко Владимир Александрович</t>
  </si>
  <si>
    <t>23-ДЗ/2017</t>
  </si>
  <si>
    <t>Зверев Александр Владимирович</t>
  </si>
  <si>
    <t>24-ДЗ/2017</t>
  </si>
  <si>
    <t>КГБУ "МФЦ"</t>
  </si>
  <si>
    <t>1-К/2016</t>
  </si>
  <si>
    <t>Солдатенко Виктор Сергеевич</t>
  </si>
  <si>
    <t>2-К/2016</t>
  </si>
  <si>
    <t>Семенихин Евгений Николаевич</t>
  </si>
  <si>
    <t>Москвич Артем Викторович</t>
  </si>
  <si>
    <t>1-Е/2016</t>
  </si>
  <si>
    <t>с/с Шуваевский, 24:11:0330106:2050</t>
  </si>
  <si>
    <t>Изотов Сергей Викторович</t>
  </si>
  <si>
    <t>2-Е/2016</t>
  </si>
  <si>
    <t>с/с Шуваевский, 24:11:0330106:2039</t>
  </si>
  <si>
    <t>3-Е/2016</t>
  </si>
  <si>
    <t>с/с Шуваевский, 24:11:0330106:2111</t>
  </si>
  <si>
    <t>Ушакова Оксана Владимировна (Мацук Александр Евгеньевич)</t>
  </si>
  <si>
    <t>2-С/2017</t>
  </si>
  <si>
    <t>Подано заявок</t>
  </si>
  <si>
    <t>Итого:</t>
  </si>
  <si>
    <t>Исполнитель    Карсакова Л.А.</t>
  </si>
  <si>
    <t>ИП Мурина наталья Валентиновна</t>
  </si>
  <si>
    <t>3-Кр/2015</t>
  </si>
  <si>
    <t>Х</t>
  </si>
  <si>
    <t>Василянский Олег Валерьевич</t>
  </si>
  <si>
    <t>4-Кр/2015</t>
  </si>
  <si>
    <t>Афанасьева Екетирина Сергеевна</t>
  </si>
  <si>
    <t>6-Кр/2015</t>
  </si>
  <si>
    <t>Восканян Гоар Меружанович</t>
  </si>
  <si>
    <t>7-Кр/2015</t>
  </si>
  <si>
    <t>Молюченко Виктор Федорович</t>
  </si>
  <si>
    <t>Номер договора</t>
  </si>
  <si>
    <t>г.Назарово, ул.Гуськова, д.2</t>
  </si>
  <si>
    <t>г.Назарово, ул.Кедровая, 18</t>
  </si>
  <si>
    <t>с.Дзержинское, пер.Спортивный, 1-2</t>
  </si>
  <si>
    <t>с.Дзержинское, ул.Надежды, 38</t>
  </si>
  <si>
    <t>с.Дзержинское, ул.Кирова, 26В</t>
  </si>
  <si>
    <t>с.Дзержинское, ул.Рождественская, д.9</t>
  </si>
  <si>
    <t>с.Дзержинское, ул.Краснопартизанская, 63</t>
  </si>
  <si>
    <t>с.Дзержинское, пер.Сосновый, 31</t>
  </si>
  <si>
    <t>с.Дзержинское, пер.Сосновый, 19</t>
  </si>
  <si>
    <t>с.Дзержинское, ул.Советская. 61</t>
  </si>
  <si>
    <t>с.Дзержинское, ул.Набережная, 8</t>
  </si>
  <si>
    <t>с.Дзержинское, ул.Луговая, 1</t>
  </si>
  <si>
    <t>с.Дзержинское, пер.Школьный, д.11 коп.1</t>
  </si>
  <si>
    <t>с.Дзержинское, ул.Загорского, 5-1</t>
  </si>
  <si>
    <t>с.Дзержинское, ул.Рождественская, 1"Б"</t>
  </si>
  <si>
    <t>с.Дзержинское, ул.Мичурина, д.44</t>
  </si>
  <si>
    <t>с.Дзержинское, ул.Ракуса, 2</t>
  </si>
  <si>
    <t>с.Дзержинское, ул.Пограничников, 44</t>
  </si>
  <si>
    <t>с.Дзержинское, ул.Советская. 63</t>
  </si>
  <si>
    <t>п.Кедровый, ул.Багирова, 3</t>
  </si>
  <si>
    <t>п.Кедровый, ул.Жукова. 19</t>
  </si>
  <si>
    <t>п.Кедровый, Промзона, 1 стр.10</t>
  </si>
  <si>
    <t>г.Красноярск, ул.Карамзина, 32 пом.224</t>
  </si>
  <si>
    <t>г.Красноярск, Ярыгинская набережная, д.23. пом.191</t>
  </si>
  <si>
    <t>г.Красноярск, Ярыгинская набережная, д.35 пом.95</t>
  </si>
  <si>
    <t>г.Красноярск, Ярыгинская набережная, д.21 пом.208</t>
  </si>
  <si>
    <t>п.Солонцы, НОВАЛЭНД, ул.Парковая, д.16</t>
  </si>
  <si>
    <t>Горностаева Юлия Анатольевна</t>
  </si>
  <si>
    <t>1-Кр/2015</t>
  </si>
  <si>
    <t>Вахлаков павел Витальевич</t>
  </si>
  <si>
    <t>2-Кр/2015</t>
  </si>
  <si>
    <t>г.Красноярск, ул.Карамзина, д.24, пом.199</t>
  </si>
  <si>
    <t>г.Красноярск, ул.Карамзина, д.24, пом.194</t>
  </si>
  <si>
    <t>Оплата, руб.</t>
  </si>
  <si>
    <t>РЕЕСТР  договоров на технологическое присоединение к электрическим сетям ООО ЭСК "Энергия за февраль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</si>
</sst>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3" xfId="0" applyBorder="1"/>
    <xf numFmtId="1" fontId="0" fillId="0" borderId="3" xfId="0" applyNumberFormat="1" applyFont="1" applyBorder="1" applyAlignment="1">
      <alignment horizontal="center"/>
    </xf>
    <xf numFmtId="0" fontId="5" fillId="2" borderId="3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1" fontId="6" fillId="0" borderId="1" xfId="0" applyNumberFormat="1" applyFont="1" applyBorder="1" applyAlignment="1">
      <alignment horizontal="center" wrapText="1"/>
    </xf>
    <xf numFmtId="0" fontId="4" fillId="2" borderId="3" xfId="0" applyFont="1" applyFill="1" applyBorder="1"/>
    <xf numFmtId="0" fontId="0" fillId="0" borderId="1" xfId="0" applyBorder="1" applyAlignment="1">
      <alignment horizontal="center"/>
    </xf>
    <xf numFmtId="0" fontId="0" fillId="2" borderId="3" xfId="0" applyFill="1" applyBorder="1"/>
    <xf numFmtId="1" fontId="4" fillId="2" borderId="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11" xfId="0" applyBorder="1"/>
    <xf numFmtId="0" fontId="7" fillId="0" borderId="10" xfId="0" applyFont="1" applyBorder="1"/>
    <xf numFmtId="0" fontId="7" fillId="0" borderId="5" xfId="0" applyFont="1" applyBorder="1"/>
    <xf numFmtId="1" fontId="0" fillId="2" borderId="3" xfId="0" applyNumberForma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8" xfId="0" applyFont="1" applyFill="1" applyBorder="1"/>
    <xf numFmtId="0" fontId="0" fillId="0" borderId="12" xfId="0" applyBorder="1" applyAlignment="1">
      <alignment wrapText="1"/>
    </xf>
    <xf numFmtId="0" fontId="0" fillId="2" borderId="13" xfId="0" applyFill="1" applyBorder="1"/>
    <xf numFmtId="0" fontId="0" fillId="0" borderId="13" xfId="0" applyFont="1" applyBorder="1"/>
    <xf numFmtId="0" fontId="0" fillId="0" borderId="14" xfId="0" applyFont="1" applyBorder="1"/>
    <xf numFmtId="0" fontId="0" fillId="0" borderId="13" xfId="0" applyBorder="1"/>
    <xf numFmtId="0" fontId="0" fillId="2" borderId="14" xfId="0" applyFill="1" applyBorder="1"/>
    <xf numFmtId="0" fontId="7" fillId="0" borderId="12" xfId="0" applyFont="1" applyBorder="1"/>
    <xf numFmtId="0" fontId="0" fillId="0" borderId="15" xfId="0" applyBorder="1"/>
    <xf numFmtId="2" fontId="0" fillId="0" borderId="4" xfId="0" applyNumberFormat="1" applyBorder="1" applyAlignment="1">
      <alignment horizontal="left" indent="2"/>
    </xf>
    <xf numFmtId="2" fontId="0" fillId="0" borderId="6" xfId="0" applyNumberFormat="1" applyBorder="1" applyAlignment="1">
      <alignment horizontal="left" indent="2"/>
    </xf>
    <xf numFmtId="2" fontId="0" fillId="0" borderId="9" xfId="0" applyNumberFormat="1" applyBorder="1" applyAlignment="1">
      <alignment horizontal="left" indent="2"/>
    </xf>
    <xf numFmtId="2" fontId="1" fillId="0" borderId="11" xfId="0" applyNumberFormat="1" applyFont="1" applyBorder="1" applyAlignment="1">
      <alignment horizontal="left" indent="2"/>
    </xf>
    <xf numFmtId="0" fontId="2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4" width="24.42578125" hidden="1" customWidth="1"/>
    <col min="5" max="5" width="18.7109375" customWidth="1"/>
    <col min="6" max="6" width="16" customWidth="1"/>
    <col min="7" max="7" width="13.85546875" customWidth="1"/>
  </cols>
  <sheetData>
    <row r="1" spans="1:7" ht="40.5" customHeight="1" thickBot="1" x14ac:dyDescent="0.35">
      <c r="A1" s="46" t="s">
        <v>104</v>
      </c>
      <c r="B1" s="46"/>
      <c r="C1" s="46"/>
      <c r="D1" s="46"/>
      <c r="E1" s="46"/>
      <c r="F1" s="46"/>
      <c r="G1" s="46"/>
    </row>
    <row r="2" spans="1:7" ht="38.25" customHeight="1" thickBot="1" x14ac:dyDescent="0.3">
      <c r="A2" s="31" t="s">
        <v>0</v>
      </c>
      <c r="B2" s="32" t="s">
        <v>1</v>
      </c>
      <c r="C2" s="32" t="s">
        <v>69</v>
      </c>
      <c r="D2" s="32"/>
      <c r="E2" s="23" t="s">
        <v>3</v>
      </c>
      <c r="F2" s="34" t="s">
        <v>2</v>
      </c>
      <c r="G2" s="27" t="s">
        <v>103</v>
      </c>
    </row>
    <row r="3" spans="1:7" ht="27" customHeight="1" x14ac:dyDescent="0.25">
      <c r="A3" s="4">
        <v>1</v>
      </c>
      <c r="B3" s="16" t="s">
        <v>4</v>
      </c>
      <c r="C3" s="18" t="s">
        <v>5</v>
      </c>
      <c r="D3" s="30">
        <v>245602108435</v>
      </c>
      <c r="E3" s="10" t="s">
        <v>70</v>
      </c>
      <c r="F3" s="39">
        <v>15</v>
      </c>
      <c r="G3" s="42">
        <v>550</v>
      </c>
    </row>
    <row r="4" spans="1:7" ht="27" customHeight="1" x14ac:dyDescent="0.25">
      <c r="A4" s="4">
        <f>A3+1</f>
        <v>2</v>
      </c>
      <c r="B4" s="12" t="s">
        <v>68</v>
      </c>
      <c r="C4" s="2" t="s">
        <v>5</v>
      </c>
      <c r="D4" s="2" t="s">
        <v>61</v>
      </c>
      <c r="E4" s="3" t="s">
        <v>71</v>
      </c>
      <c r="F4" s="35">
        <v>15</v>
      </c>
      <c r="G4" s="43">
        <v>550</v>
      </c>
    </row>
    <row r="5" spans="1:7" ht="27" customHeight="1" x14ac:dyDescent="0.25">
      <c r="A5" s="4">
        <f t="shared" ref="A5:A6" si="0">A4+1</f>
        <v>3</v>
      </c>
      <c r="B5" s="5" t="s">
        <v>6</v>
      </c>
      <c r="C5" s="6" t="s">
        <v>7</v>
      </c>
      <c r="D5" s="7">
        <v>241000190900</v>
      </c>
      <c r="E5" s="3" t="s">
        <v>72</v>
      </c>
      <c r="F5" s="36">
        <v>15</v>
      </c>
      <c r="G5" s="43">
        <v>550</v>
      </c>
    </row>
    <row r="6" spans="1:7" ht="27" customHeight="1" x14ac:dyDescent="0.25">
      <c r="A6" s="4">
        <f t="shared" si="0"/>
        <v>4</v>
      </c>
      <c r="B6" s="5" t="s">
        <v>8</v>
      </c>
      <c r="C6" s="6" t="s">
        <v>9</v>
      </c>
      <c r="D6" s="7">
        <v>245301386397</v>
      </c>
      <c r="E6" s="3" t="s">
        <v>73</v>
      </c>
      <c r="F6" s="36">
        <v>15</v>
      </c>
      <c r="G6" s="43">
        <v>550</v>
      </c>
    </row>
    <row r="7" spans="1:7" ht="27" customHeight="1" x14ac:dyDescent="0.25">
      <c r="A7" s="4">
        <f t="shared" ref="A7:A9" si="1">A6+1</f>
        <v>5</v>
      </c>
      <c r="B7" s="8" t="s">
        <v>10</v>
      </c>
      <c r="C7" s="6" t="s">
        <v>11</v>
      </c>
      <c r="D7" s="9">
        <v>241001463886</v>
      </c>
      <c r="E7" s="10" t="s">
        <v>74</v>
      </c>
      <c r="F7" s="37">
        <v>20</v>
      </c>
      <c r="G7" s="43">
        <v>14691</v>
      </c>
    </row>
    <row r="8" spans="1:7" ht="27" customHeight="1" x14ac:dyDescent="0.25">
      <c r="A8" s="4">
        <f t="shared" si="1"/>
        <v>6</v>
      </c>
      <c r="B8" s="5" t="s">
        <v>12</v>
      </c>
      <c r="C8" s="6" t="s">
        <v>13</v>
      </c>
      <c r="D8" s="11">
        <v>241000493454</v>
      </c>
      <c r="E8" s="3" t="s">
        <v>75</v>
      </c>
      <c r="F8" s="36">
        <v>6</v>
      </c>
      <c r="G8" s="43">
        <v>550</v>
      </c>
    </row>
    <row r="9" spans="1:7" ht="36.75" customHeight="1" x14ac:dyDescent="0.25">
      <c r="A9" s="4">
        <f t="shared" si="1"/>
        <v>7</v>
      </c>
      <c r="B9" s="5" t="s">
        <v>14</v>
      </c>
      <c r="C9" s="6" t="s">
        <v>15</v>
      </c>
      <c r="D9" s="7">
        <v>241001732546</v>
      </c>
      <c r="E9" s="3" t="s">
        <v>76</v>
      </c>
      <c r="F9" s="36">
        <v>15</v>
      </c>
      <c r="G9" s="43">
        <v>550</v>
      </c>
    </row>
    <row r="10" spans="1:7" ht="27" customHeight="1" x14ac:dyDescent="0.25">
      <c r="A10" s="4">
        <f t="shared" ref="A10:A34" si="2">A9+1</f>
        <v>8</v>
      </c>
      <c r="B10" s="12" t="s">
        <v>16</v>
      </c>
      <c r="C10" s="6" t="s">
        <v>17</v>
      </c>
      <c r="D10" s="7">
        <v>241000199438</v>
      </c>
      <c r="E10" s="3" t="s">
        <v>77</v>
      </c>
      <c r="F10" s="35">
        <v>15</v>
      </c>
      <c r="G10" s="43">
        <v>550</v>
      </c>
    </row>
    <row r="11" spans="1:7" ht="27" customHeight="1" x14ac:dyDescent="0.25">
      <c r="A11" s="4">
        <f t="shared" si="2"/>
        <v>9</v>
      </c>
      <c r="B11" s="12" t="s">
        <v>18</v>
      </c>
      <c r="C11" s="6" t="s">
        <v>19</v>
      </c>
      <c r="D11" s="7">
        <v>241000160906</v>
      </c>
      <c r="E11" s="3" t="s">
        <v>78</v>
      </c>
      <c r="F11" s="35">
        <v>15</v>
      </c>
      <c r="G11" s="43">
        <v>550</v>
      </c>
    </row>
    <row r="12" spans="1:7" ht="27" customHeight="1" x14ac:dyDescent="0.25">
      <c r="A12" s="4">
        <f t="shared" si="2"/>
        <v>10</v>
      </c>
      <c r="B12" s="12" t="s">
        <v>20</v>
      </c>
      <c r="C12" s="6" t="s">
        <v>21</v>
      </c>
      <c r="D12" s="7">
        <v>241000214069</v>
      </c>
      <c r="E12" s="3" t="s">
        <v>79</v>
      </c>
      <c r="F12" s="35">
        <v>15</v>
      </c>
      <c r="G12" s="43">
        <v>550</v>
      </c>
    </row>
    <row r="13" spans="1:7" ht="27" customHeight="1" x14ac:dyDescent="0.25">
      <c r="A13" s="4">
        <f t="shared" si="2"/>
        <v>11</v>
      </c>
      <c r="B13" s="12" t="s">
        <v>22</v>
      </c>
      <c r="C13" s="6" t="s">
        <v>23</v>
      </c>
      <c r="D13" s="13">
        <v>241001076855</v>
      </c>
      <c r="E13" s="3" t="s">
        <v>80</v>
      </c>
      <c r="F13" s="35">
        <v>15</v>
      </c>
      <c r="G13" s="43">
        <v>550</v>
      </c>
    </row>
    <row r="14" spans="1:7" ht="27" customHeight="1" x14ac:dyDescent="0.25">
      <c r="A14" s="4">
        <f t="shared" si="2"/>
        <v>12</v>
      </c>
      <c r="B14" s="12" t="s">
        <v>24</v>
      </c>
      <c r="C14" s="6" t="s">
        <v>25</v>
      </c>
      <c r="D14" s="7">
        <v>241000135258</v>
      </c>
      <c r="E14" s="3" t="s">
        <v>81</v>
      </c>
      <c r="F14" s="35">
        <v>15</v>
      </c>
      <c r="G14" s="43">
        <v>550</v>
      </c>
    </row>
    <row r="15" spans="1:7" ht="27" customHeight="1" x14ac:dyDescent="0.25">
      <c r="A15" s="4">
        <f t="shared" si="2"/>
        <v>13</v>
      </c>
      <c r="B15" s="12" t="s">
        <v>26</v>
      </c>
      <c r="C15" s="6" t="s">
        <v>27</v>
      </c>
      <c r="D15" s="7">
        <v>241001484100</v>
      </c>
      <c r="E15" s="3" t="s">
        <v>82</v>
      </c>
      <c r="F15" s="35">
        <v>15</v>
      </c>
      <c r="G15" s="43">
        <v>550</v>
      </c>
    </row>
    <row r="16" spans="1:7" ht="27" customHeight="1" x14ac:dyDescent="0.25">
      <c r="A16" s="4">
        <f t="shared" si="2"/>
        <v>14</v>
      </c>
      <c r="B16" s="12" t="s">
        <v>28</v>
      </c>
      <c r="C16" s="6" t="s">
        <v>29</v>
      </c>
      <c r="D16" s="7">
        <v>241001760470</v>
      </c>
      <c r="E16" s="3" t="s">
        <v>83</v>
      </c>
      <c r="F16" s="35">
        <v>15</v>
      </c>
      <c r="G16" s="43">
        <v>550</v>
      </c>
    </row>
    <row r="17" spans="1:7" ht="27" customHeight="1" x14ac:dyDescent="0.25">
      <c r="A17" s="4">
        <f t="shared" si="2"/>
        <v>15</v>
      </c>
      <c r="B17" s="12" t="s">
        <v>30</v>
      </c>
      <c r="C17" s="6" t="s">
        <v>31</v>
      </c>
      <c r="D17" s="7">
        <v>241001161290</v>
      </c>
      <c r="E17" s="3" t="s">
        <v>84</v>
      </c>
      <c r="F17" s="35">
        <v>15</v>
      </c>
      <c r="G17" s="43">
        <v>550</v>
      </c>
    </row>
    <row r="18" spans="1:7" ht="27" customHeight="1" x14ac:dyDescent="0.25">
      <c r="A18" s="4">
        <f t="shared" si="2"/>
        <v>16</v>
      </c>
      <c r="B18" s="5" t="s">
        <v>32</v>
      </c>
      <c r="C18" s="6" t="s">
        <v>33</v>
      </c>
      <c r="D18" s="7" t="s">
        <v>34</v>
      </c>
      <c r="E18" s="3" t="s">
        <v>85</v>
      </c>
      <c r="F18" s="38">
        <v>15</v>
      </c>
      <c r="G18" s="43">
        <v>550</v>
      </c>
    </row>
    <row r="19" spans="1:7" ht="27" customHeight="1" x14ac:dyDescent="0.25">
      <c r="A19" s="4">
        <f t="shared" si="2"/>
        <v>17</v>
      </c>
      <c r="B19" s="5" t="s">
        <v>35</v>
      </c>
      <c r="C19" s="6" t="s">
        <v>36</v>
      </c>
      <c r="D19" s="7">
        <v>241001513008</v>
      </c>
      <c r="E19" s="3" t="s">
        <v>86</v>
      </c>
      <c r="F19" s="38">
        <v>15</v>
      </c>
      <c r="G19" s="43">
        <v>550</v>
      </c>
    </row>
    <row r="20" spans="1:7" ht="27" customHeight="1" x14ac:dyDescent="0.25">
      <c r="A20" s="4">
        <f t="shared" si="2"/>
        <v>18</v>
      </c>
      <c r="B20" s="5" t="s">
        <v>37</v>
      </c>
      <c r="C20" s="6" t="s">
        <v>38</v>
      </c>
      <c r="D20" s="7">
        <v>241001461550</v>
      </c>
      <c r="E20" s="3" t="s">
        <v>87</v>
      </c>
      <c r="F20" s="38">
        <v>15</v>
      </c>
      <c r="G20" s="43">
        <v>550</v>
      </c>
    </row>
    <row r="21" spans="1:7" ht="27" customHeight="1" x14ac:dyDescent="0.25">
      <c r="A21" s="4">
        <f t="shared" si="2"/>
        <v>19</v>
      </c>
      <c r="B21" s="5" t="s">
        <v>39</v>
      </c>
      <c r="C21" s="6" t="s">
        <v>40</v>
      </c>
      <c r="D21" s="7">
        <v>241000190058</v>
      </c>
      <c r="E21" s="3" t="s">
        <v>88</v>
      </c>
      <c r="F21" s="38">
        <v>15</v>
      </c>
      <c r="G21" s="43">
        <v>550</v>
      </c>
    </row>
    <row r="22" spans="1:7" ht="27" customHeight="1" x14ac:dyDescent="0.25">
      <c r="A22" s="4">
        <f t="shared" si="2"/>
        <v>20</v>
      </c>
      <c r="B22" s="14" t="s">
        <v>41</v>
      </c>
      <c r="C22" s="2" t="s">
        <v>42</v>
      </c>
      <c r="D22" s="15"/>
      <c r="E22" s="3" t="s">
        <v>89</v>
      </c>
      <c r="F22" s="35">
        <v>15</v>
      </c>
      <c r="G22" s="43">
        <v>550</v>
      </c>
    </row>
    <row r="23" spans="1:7" ht="27" customHeight="1" x14ac:dyDescent="0.25">
      <c r="A23" s="4">
        <f t="shared" si="2"/>
        <v>21</v>
      </c>
      <c r="B23" s="12" t="s">
        <v>43</v>
      </c>
      <c r="C23" s="2" t="s">
        <v>44</v>
      </c>
      <c r="D23" s="15"/>
      <c r="E23" s="3" t="s">
        <v>90</v>
      </c>
      <c r="F23" s="35">
        <v>15</v>
      </c>
      <c r="G23" s="43">
        <v>550</v>
      </c>
    </row>
    <row r="24" spans="1:7" ht="27" customHeight="1" x14ac:dyDescent="0.25">
      <c r="A24" s="4">
        <f t="shared" si="2"/>
        <v>22</v>
      </c>
      <c r="B24" s="33" t="s">
        <v>45</v>
      </c>
      <c r="C24" s="2" t="s">
        <v>42</v>
      </c>
      <c r="D24" s="17">
        <v>241102559714</v>
      </c>
      <c r="E24" s="3" t="s">
        <v>91</v>
      </c>
      <c r="F24" s="35">
        <v>15</v>
      </c>
      <c r="G24" s="43">
        <v>550</v>
      </c>
    </row>
    <row r="25" spans="1:7" ht="35.25" customHeight="1" x14ac:dyDescent="0.25">
      <c r="A25" s="4">
        <f t="shared" si="2"/>
        <v>23</v>
      </c>
      <c r="B25" s="12" t="s">
        <v>97</v>
      </c>
      <c r="C25" s="2" t="s">
        <v>98</v>
      </c>
      <c r="D25" s="21" t="s">
        <v>61</v>
      </c>
      <c r="E25" s="3" t="s">
        <v>101</v>
      </c>
      <c r="F25" s="35">
        <v>15</v>
      </c>
      <c r="G25" s="43">
        <v>550</v>
      </c>
    </row>
    <row r="26" spans="1:7" ht="38.25" customHeight="1" x14ac:dyDescent="0.25">
      <c r="A26" s="4">
        <f t="shared" si="2"/>
        <v>24</v>
      </c>
      <c r="B26" s="12" t="s">
        <v>99</v>
      </c>
      <c r="C26" s="2" t="s">
        <v>100</v>
      </c>
      <c r="D26" s="21" t="s">
        <v>61</v>
      </c>
      <c r="E26" s="3" t="s">
        <v>102</v>
      </c>
      <c r="F26" s="35">
        <v>12</v>
      </c>
      <c r="G26" s="43">
        <v>550</v>
      </c>
    </row>
    <row r="27" spans="1:7" ht="31.5" customHeight="1" x14ac:dyDescent="0.25">
      <c r="A27" s="4">
        <f t="shared" si="2"/>
        <v>25</v>
      </c>
      <c r="B27" s="1" t="s">
        <v>59</v>
      </c>
      <c r="C27" s="2" t="s">
        <v>60</v>
      </c>
      <c r="D27" s="21" t="s">
        <v>61</v>
      </c>
      <c r="E27" s="3" t="s">
        <v>92</v>
      </c>
      <c r="F27" s="35">
        <v>6</v>
      </c>
      <c r="G27" s="43">
        <v>550</v>
      </c>
    </row>
    <row r="28" spans="1:7" ht="36.75" customHeight="1" x14ac:dyDescent="0.25">
      <c r="A28" s="4">
        <f t="shared" si="2"/>
        <v>26</v>
      </c>
      <c r="B28" s="1" t="s">
        <v>62</v>
      </c>
      <c r="C28" s="2" t="s">
        <v>63</v>
      </c>
      <c r="D28" s="21" t="s">
        <v>61</v>
      </c>
      <c r="E28" s="3" t="s">
        <v>93</v>
      </c>
      <c r="F28" s="35">
        <v>18</v>
      </c>
      <c r="G28" s="43">
        <v>13221.9</v>
      </c>
    </row>
    <row r="29" spans="1:7" ht="35.25" customHeight="1" x14ac:dyDescent="0.25">
      <c r="A29" s="4">
        <f t="shared" si="2"/>
        <v>27</v>
      </c>
      <c r="B29" s="12" t="s">
        <v>64</v>
      </c>
      <c r="C29" s="2" t="s">
        <v>65</v>
      </c>
      <c r="D29" s="21" t="s">
        <v>61</v>
      </c>
      <c r="E29" s="3" t="s">
        <v>94</v>
      </c>
      <c r="F29" s="35">
        <v>15</v>
      </c>
      <c r="G29" s="43">
        <v>550</v>
      </c>
    </row>
    <row r="30" spans="1:7" ht="37.5" customHeight="1" x14ac:dyDescent="0.25">
      <c r="A30" s="4">
        <f t="shared" si="2"/>
        <v>28</v>
      </c>
      <c r="B30" s="12" t="s">
        <v>66</v>
      </c>
      <c r="C30" s="2" t="s">
        <v>67</v>
      </c>
      <c r="D30" s="21" t="s">
        <v>61</v>
      </c>
      <c r="E30" s="3" t="s">
        <v>95</v>
      </c>
      <c r="F30" s="35">
        <v>15</v>
      </c>
      <c r="G30" s="43">
        <v>550</v>
      </c>
    </row>
    <row r="31" spans="1:7" ht="27" customHeight="1" x14ac:dyDescent="0.25">
      <c r="A31" s="4">
        <f t="shared" si="2"/>
        <v>29</v>
      </c>
      <c r="B31" s="14" t="s">
        <v>46</v>
      </c>
      <c r="C31" s="18" t="s">
        <v>47</v>
      </c>
      <c r="D31" s="18" t="s">
        <v>61</v>
      </c>
      <c r="E31" s="10" t="s">
        <v>48</v>
      </c>
      <c r="F31" s="39">
        <v>15</v>
      </c>
      <c r="G31" s="43">
        <v>550</v>
      </c>
    </row>
    <row r="32" spans="1:7" ht="27" customHeight="1" x14ac:dyDescent="0.25">
      <c r="A32" s="4">
        <f t="shared" si="2"/>
        <v>30</v>
      </c>
      <c r="B32" s="12" t="s">
        <v>49</v>
      </c>
      <c r="C32" s="2" t="s">
        <v>50</v>
      </c>
      <c r="D32" s="2" t="s">
        <v>61</v>
      </c>
      <c r="E32" s="3" t="s">
        <v>51</v>
      </c>
      <c r="F32" s="35">
        <v>15</v>
      </c>
      <c r="G32" s="43">
        <v>550</v>
      </c>
    </row>
    <row r="33" spans="1:7" ht="27" customHeight="1" x14ac:dyDescent="0.25">
      <c r="A33" s="4">
        <f t="shared" si="2"/>
        <v>31</v>
      </c>
      <c r="B33" s="12" t="s">
        <v>49</v>
      </c>
      <c r="C33" s="2" t="s">
        <v>52</v>
      </c>
      <c r="D33" s="2" t="s">
        <v>61</v>
      </c>
      <c r="E33" s="3" t="s">
        <v>53</v>
      </c>
      <c r="F33" s="35">
        <v>15</v>
      </c>
      <c r="G33" s="43">
        <v>550</v>
      </c>
    </row>
    <row r="34" spans="1:7" ht="27" customHeight="1" x14ac:dyDescent="0.25">
      <c r="A34" s="4">
        <f t="shared" si="2"/>
        <v>32</v>
      </c>
      <c r="B34" s="22" t="s">
        <v>54</v>
      </c>
      <c r="C34" s="18" t="s">
        <v>55</v>
      </c>
      <c r="D34" s="19">
        <v>242900700070</v>
      </c>
      <c r="E34" s="10" t="s">
        <v>96</v>
      </c>
      <c r="F34" s="35">
        <v>15</v>
      </c>
      <c r="G34" s="43">
        <v>550</v>
      </c>
    </row>
    <row r="35" spans="1:7" ht="15.75" thickBot="1" x14ac:dyDescent="0.3">
      <c r="A35" s="24"/>
      <c r="B35" s="25"/>
      <c r="C35" s="25"/>
      <c r="D35" s="26"/>
      <c r="E35" s="25"/>
      <c r="F35" s="41"/>
      <c r="G35" s="44"/>
    </row>
    <row r="36" spans="1:7" ht="16.5" thickBot="1" x14ac:dyDescent="0.3">
      <c r="A36" s="28"/>
      <c r="B36" s="29" t="s">
        <v>57</v>
      </c>
      <c r="C36" s="29"/>
      <c r="D36" s="29"/>
      <c r="E36" s="29"/>
      <c r="F36" s="40">
        <f>SUM(F3:F35)</f>
        <v>467</v>
      </c>
      <c r="G36" s="45">
        <f>SUM(G3:G35)</f>
        <v>44412.9</v>
      </c>
    </row>
    <row r="37" spans="1:7" x14ac:dyDescent="0.25">
      <c r="A37" s="20"/>
      <c r="B37" s="20"/>
      <c r="C37" s="20"/>
      <c r="D37" s="20"/>
      <c r="E37" s="20"/>
      <c r="F37" s="20"/>
    </row>
    <row r="38" spans="1:7" x14ac:dyDescent="0.25">
      <c r="B38" t="s">
        <v>56</v>
      </c>
      <c r="C38">
        <v>53</v>
      </c>
    </row>
    <row r="40" spans="1:7" x14ac:dyDescent="0.25">
      <c r="B40" t="s">
        <v>58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2017-03-22T09:20:34Z</dcterms:modified>
</cp:coreProperties>
</file>